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34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<sst xmlns="http://schemas.openxmlformats.org/spreadsheetml/2006/main" count="39" uniqueCount="36">
  <si>
    <t>Date</t>
  </si>
  <si>
    <t>Latitude</t>
  </si>
  <si>
    <t>Longitude</t>
  </si>
  <si>
    <t>St. Time</t>
  </si>
  <si>
    <t>Distance</t>
  </si>
  <si>
    <t>Total Av.Speed</t>
  </si>
  <si>
    <t>Force</t>
  </si>
  <si>
    <t>M.D.O.</t>
  </si>
  <si>
    <t>Direction</t>
  </si>
  <si>
    <t>CONSUMPTION</t>
  </si>
  <si>
    <t>Av. Spd</t>
  </si>
  <si>
    <t>Total Dist.</t>
  </si>
  <si>
    <t>Tot. St. Time</t>
  </si>
  <si>
    <t>TOTAL</t>
  </si>
  <si>
    <t>FROM:</t>
  </si>
  <si>
    <t>TO:</t>
  </si>
  <si>
    <t>VESSEL:</t>
  </si>
  <si>
    <t>R.O.B. on Dep.</t>
  </si>
  <si>
    <t>Bunkered</t>
  </si>
  <si>
    <t>Sub - Total</t>
  </si>
  <si>
    <t>R.O.B. on Arr.</t>
  </si>
  <si>
    <t>Consumed</t>
  </si>
  <si>
    <t>Av. Daily Cons.</t>
  </si>
  <si>
    <t>IFO</t>
  </si>
  <si>
    <t>MDO</t>
  </si>
  <si>
    <t xml:space="preserve">I.F.O. </t>
  </si>
  <si>
    <t>Wind</t>
  </si>
  <si>
    <t>Current</t>
  </si>
  <si>
    <t>Set</t>
  </si>
  <si>
    <t>Rate</t>
  </si>
  <si>
    <t>Height</t>
  </si>
  <si>
    <t>Time</t>
  </si>
  <si>
    <t>Sea Wave</t>
  </si>
  <si>
    <t>Swell Wave</t>
  </si>
  <si>
    <t>Course Steered</t>
  </si>
  <si>
    <t>Course Made Good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</si>
</sst>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"/>
    <numFmt numFmtId="173" formatCode="[$-809]dd\ mmmm\ yyyy"/>
    <numFmt numFmtId="174" formatCode="dd/mm/yyyy;@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1" fillId="0" borderId="10" xfId="0" applyNumberFormat="1" applyFon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37" fillId="0" borderId="0" xfId="0" applyFont="1" applyAlignment="1">
      <alignment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6"/>
  <sheetViews>
    <sheetView tabSelected="1" zoomScalePageLayoutView="0" workbookViewId="0" topLeftCell="A1">
      <selection activeCell="L8" sqref="L8"/>
    </sheetView>
  </sheetViews>
  <sheetFormatPr defaultColWidth="9.33203125" defaultRowHeight="12.75"/>
  <cols>
    <col min="3" max="4" width="15.83203125" style="0" customWidth="1"/>
    <col min="5" max="5" width="10.83203125" style="0" customWidth="1"/>
    <col min="6" max="6" width="12.66015625" style="0" bestFit="1" customWidth="1"/>
    <col min="7" max="7" width="10.83203125" style="0" customWidth="1"/>
    <col min="8" max="8" width="12.66015625" style="0" bestFit="1" customWidth="1"/>
    <col min="9" max="9" width="10.83203125" style="0" customWidth="1"/>
    <col min="10" max="10" width="12.83203125" style="0" customWidth="1"/>
    <col min="11" max="11" width="15.83203125" style="0" customWidth="1"/>
    <col min="21" max="21" width="10.83203125" style="0" customWidth="1"/>
  </cols>
  <sheetData>
    <row r="2" ht="13.5" thickBot="1"/>
    <row r="3" spans="3:7" ht="13.5" thickBot="1">
      <c r="C3" s="32" t="s">
        <v>16</v>
      </c>
      <c r="D3" s="15"/>
      <c r="E3" s="16"/>
      <c r="F3" s="16"/>
      <c r="G3" s="17"/>
    </row>
    <row r="4" spans="3:7" ht="13.5" thickBot="1">
      <c r="C4" s="1" t="s">
        <v>14</v>
      </c>
      <c r="D4" s="15"/>
      <c r="E4" s="16"/>
      <c r="F4" s="16"/>
      <c r="G4" s="17"/>
    </row>
    <row r="5" spans="3:7" ht="13.5" thickBot="1">
      <c r="C5" s="1" t="s">
        <v>15</v>
      </c>
      <c r="D5" s="15"/>
      <c r="E5" s="16"/>
      <c r="F5" s="16"/>
      <c r="G5" s="17"/>
    </row>
    <row r="6" ht="13.5" thickBot="1"/>
    <row r="7" spans="1:22" ht="14.25" thickBot="1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 t="s">
        <v>32</v>
      </c>
      <c r="N7" s="8"/>
      <c r="O7" s="6" t="s">
        <v>26</v>
      </c>
      <c r="P7" s="8"/>
      <c r="Q7" s="6" t="s">
        <v>27</v>
      </c>
      <c r="R7" s="8"/>
      <c r="S7" s="6" t="s">
        <v>33</v>
      </c>
      <c r="T7" s="8"/>
      <c r="U7" s="7" t="s">
        <v>9</v>
      </c>
      <c r="V7" s="8"/>
    </row>
    <row r="8" spans="1:22" ht="40.5" thickBot="1" thickTop="1">
      <c r="A8" s="9" t="s">
        <v>0</v>
      </c>
      <c r="B8" s="9" t="s">
        <v>31</v>
      </c>
      <c r="C8" s="9" t="s">
        <v>1</v>
      </c>
      <c r="D8" s="9" t="s">
        <v>2</v>
      </c>
      <c r="E8" s="33" t="s">
        <v>34</v>
      </c>
      <c r="F8" s="9" t="s">
        <v>3</v>
      </c>
      <c r="G8" s="9" t="s">
        <v>4</v>
      </c>
      <c r="H8" s="9" t="s">
        <v>10</v>
      </c>
      <c r="I8" s="9" t="s">
        <v>11</v>
      </c>
      <c r="J8" s="9" t="s">
        <v>12</v>
      </c>
      <c r="K8" s="9" t="s">
        <v>5</v>
      </c>
      <c r="L8" s="33" t="s">
        <v>35</v>
      </c>
      <c r="M8" s="31" t="s">
        <v>8</v>
      </c>
      <c r="N8" s="31" t="s">
        <v>30</v>
      </c>
      <c r="O8" s="10" t="s">
        <v>8</v>
      </c>
      <c r="P8" s="10" t="s">
        <v>6</v>
      </c>
      <c r="Q8" s="10" t="s">
        <v>28</v>
      </c>
      <c r="R8" s="10" t="s">
        <v>29</v>
      </c>
      <c r="S8" s="10" t="s">
        <v>8</v>
      </c>
      <c r="T8" s="10" t="s">
        <v>30</v>
      </c>
      <c r="U8" s="10" t="s">
        <v>25</v>
      </c>
      <c r="V8" s="10" t="s">
        <v>7</v>
      </c>
    </row>
    <row r="9" spans="1:22" ht="13.5" thickBot="1">
      <c r="A9" s="12"/>
      <c r="B9" s="28"/>
      <c r="C9" s="21"/>
      <c r="D9" s="21"/>
      <c r="E9" s="21"/>
      <c r="F9" s="21"/>
      <c r="G9" s="21"/>
      <c r="H9" s="22" t="e">
        <f>G9/F9</f>
        <v>#DIV/0!</v>
      </c>
      <c r="I9" s="21">
        <f>G9</f>
        <v>0</v>
      </c>
      <c r="J9" s="21">
        <f>(F9)</f>
        <v>0</v>
      </c>
      <c r="K9" s="22" t="e">
        <f>(I9)/(J9)</f>
        <v>#DIV/0!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3.5" thickBot="1">
      <c r="A10" s="13"/>
      <c r="B10" s="29"/>
      <c r="C10" s="23"/>
      <c r="D10" s="23"/>
      <c r="E10" s="23"/>
      <c r="F10" s="23"/>
      <c r="G10" s="23"/>
      <c r="H10" s="22" t="e">
        <f aca="true" t="shared" si="0" ref="H10:H52">G10/F10</f>
        <v>#DIV/0!</v>
      </c>
      <c r="I10" s="23">
        <f>G9+G10</f>
        <v>0</v>
      </c>
      <c r="J10" s="23">
        <f>SUM(J9+F10)</f>
        <v>0</v>
      </c>
      <c r="K10" s="24" t="e">
        <f aca="true" t="shared" si="1" ref="K10:K52">(I10)/(J10)</f>
        <v>#DIV/0!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3.5" thickBot="1">
      <c r="A11" s="13"/>
      <c r="B11" s="29"/>
      <c r="C11" s="23"/>
      <c r="D11" s="23"/>
      <c r="E11" s="23"/>
      <c r="F11" s="23"/>
      <c r="G11" s="23"/>
      <c r="H11" s="22" t="e">
        <f t="shared" si="0"/>
        <v>#DIV/0!</v>
      </c>
      <c r="I11" s="23">
        <f>SUM(I10+G11)</f>
        <v>0</v>
      </c>
      <c r="J11" s="23">
        <f aca="true" t="shared" si="2" ref="J11:J52">SUM(J10+F11)</f>
        <v>0</v>
      </c>
      <c r="K11" s="24" t="e">
        <f t="shared" si="1"/>
        <v>#DIV/0!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3.5" thickBot="1">
      <c r="A12" s="13"/>
      <c r="B12" s="29"/>
      <c r="C12" s="23"/>
      <c r="D12" s="23"/>
      <c r="E12" s="23"/>
      <c r="F12" s="23"/>
      <c r="G12" s="23"/>
      <c r="H12" s="22" t="e">
        <f t="shared" si="0"/>
        <v>#DIV/0!</v>
      </c>
      <c r="I12" s="23">
        <f>SUM(I11+G12)</f>
        <v>0</v>
      </c>
      <c r="J12" s="23">
        <f t="shared" si="2"/>
        <v>0</v>
      </c>
      <c r="K12" s="24" t="e">
        <f t="shared" si="1"/>
        <v>#DIV/0!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3.5" thickBot="1">
      <c r="A13" s="13"/>
      <c r="B13" s="29"/>
      <c r="C13" s="23"/>
      <c r="D13" s="23"/>
      <c r="E13" s="23"/>
      <c r="F13" s="23"/>
      <c r="G13" s="23"/>
      <c r="H13" s="22" t="e">
        <f t="shared" si="0"/>
        <v>#DIV/0!</v>
      </c>
      <c r="I13" s="23">
        <f aca="true" t="shared" si="3" ref="I13:I52">SUM(I12+G13)</f>
        <v>0</v>
      </c>
      <c r="J13" s="23">
        <f t="shared" si="2"/>
        <v>0</v>
      </c>
      <c r="K13" s="24" t="e">
        <f t="shared" si="1"/>
        <v>#DIV/0!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3.5" thickBot="1">
      <c r="A14" s="13"/>
      <c r="B14" s="29"/>
      <c r="C14" s="23"/>
      <c r="D14" s="23"/>
      <c r="E14" s="23"/>
      <c r="F14" s="23"/>
      <c r="G14" s="23"/>
      <c r="H14" s="22" t="e">
        <f t="shared" si="0"/>
        <v>#DIV/0!</v>
      </c>
      <c r="I14" s="23">
        <f t="shared" si="3"/>
        <v>0</v>
      </c>
      <c r="J14" s="23">
        <f t="shared" si="2"/>
        <v>0</v>
      </c>
      <c r="K14" s="24" t="e">
        <f t="shared" si="1"/>
        <v>#DIV/0!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3.5" thickBot="1">
      <c r="A15" s="13"/>
      <c r="B15" s="29"/>
      <c r="C15" s="23"/>
      <c r="D15" s="23"/>
      <c r="E15" s="23"/>
      <c r="F15" s="23"/>
      <c r="G15" s="23"/>
      <c r="H15" s="22" t="e">
        <f t="shared" si="0"/>
        <v>#DIV/0!</v>
      </c>
      <c r="I15" s="23">
        <f t="shared" si="3"/>
        <v>0</v>
      </c>
      <c r="J15" s="23">
        <f t="shared" si="2"/>
        <v>0</v>
      </c>
      <c r="K15" s="24" t="e">
        <f t="shared" si="1"/>
        <v>#DIV/0!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3.5" thickBot="1">
      <c r="A16" s="13"/>
      <c r="B16" s="29"/>
      <c r="C16" s="23"/>
      <c r="D16" s="23"/>
      <c r="E16" s="23"/>
      <c r="F16" s="23"/>
      <c r="G16" s="23"/>
      <c r="H16" s="22" t="e">
        <f t="shared" si="0"/>
        <v>#DIV/0!</v>
      </c>
      <c r="I16" s="23">
        <f t="shared" si="3"/>
        <v>0</v>
      </c>
      <c r="J16" s="23">
        <f t="shared" si="2"/>
        <v>0</v>
      </c>
      <c r="K16" s="24" t="e">
        <f t="shared" si="1"/>
        <v>#DIV/0!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3.5" thickBot="1">
      <c r="A17" s="13"/>
      <c r="B17" s="29"/>
      <c r="C17" s="23"/>
      <c r="D17" s="23"/>
      <c r="E17" s="23"/>
      <c r="F17" s="23"/>
      <c r="G17" s="23"/>
      <c r="H17" s="22" t="e">
        <f t="shared" si="0"/>
        <v>#DIV/0!</v>
      </c>
      <c r="I17" s="23">
        <f t="shared" si="3"/>
        <v>0</v>
      </c>
      <c r="J17" s="23">
        <f t="shared" si="2"/>
        <v>0</v>
      </c>
      <c r="K17" s="24" t="e">
        <f t="shared" si="1"/>
        <v>#DIV/0!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3.5" thickBot="1">
      <c r="A18" s="13"/>
      <c r="B18" s="29"/>
      <c r="C18" s="23"/>
      <c r="D18" s="23"/>
      <c r="E18" s="23"/>
      <c r="F18" s="23"/>
      <c r="G18" s="23"/>
      <c r="H18" s="22" t="e">
        <f t="shared" si="0"/>
        <v>#DIV/0!</v>
      </c>
      <c r="I18" s="23">
        <f t="shared" si="3"/>
        <v>0</v>
      </c>
      <c r="J18" s="23">
        <f t="shared" si="2"/>
        <v>0</v>
      </c>
      <c r="K18" s="24" t="e">
        <f t="shared" si="1"/>
        <v>#DIV/0!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3.5" thickBot="1">
      <c r="A19" s="13"/>
      <c r="B19" s="29"/>
      <c r="C19" s="23"/>
      <c r="D19" s="23"/>
      <c r="E19" s="23"/>
      <c r="F19" s="23"/>
      <c r="G19" s="23"/>
      <c r="H19" s="22" t="e">
        <f t="shared" si="0"/>
        <v>#DIV/0!</v>
      </c>
      <c r="I19" s="23">
        <f t="shared" si="3"/>
        <v>0</v>
      </c>
      <c r="J19" s="23">
        <f t="shared" si="2"/>
        <v>0</v>
      </c>
      <c r="K19" s="24" t="e">
        <f t="shared" si="1"/>
        <v>#DIV/0!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3.5" thickBot="1">
      <c r="A20" s="13"/>
      <c r="B20" s="29"/>
      <c r="C20" s="23"/>
      <c r="D20" s="23"/>
      <c r="E20" s="23"/>
      <c r="F20" s="23"/>
      <c r="G20" s="23"/>
      <c r="H20" s="22" t="e">
        <f t="shared" si="0"/>
        <v>#DIV/0!</v>
      </c>
      <c r="I20" s="23">
        <f t="shared" si="3"/>
        <v>0</v>
      </c>
      <c r="J20" s="23">
        <f t="shared" si="2"/>
        <v>0</v>
      </c>
      <c r="K20" s="24" t="e">
        <f t="shared" si="1"/>
        <v>#DIV/0!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3.5" thickBot="1">
      <c r="A21" s="13"/>
      <c r="B21" s="29"/>
      <c r="C21" s="23"/>
      <c r="D21" s="23"/>
      <c r="E21" s="23"/>
      <c r="F21" s="23"/>
      <c r="G21" s="23"/>
      <c r="H21" s="22" t="e">
        <f t="shared" si="0"/>
        <v>#DIV/0!</v>
      </c>
      <c r="I21" s="23">
        <f t="shared" si="3"/>
        <v>0</v>
      </c>
      <c r="J21" s="23">
        <f t="shared" si="2"/>
        <v>0</v>
      </c>
      <c r="K21" s="24" t="e">
        <f t="shared" si="1"/>
        <v>#DIV/0!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3.5" thickBot="1">
      <c r="A22" s="13"/>
      <c r="B22" s="29"/>
      <c r="C22" s="23"/>
      <c r="D22" s="23"/>
      <c r="E22" s="23"/>
      <c r="F22" s="23"/>
      <c r="G22" s="23"/>
      <c r="H22" s="22" t="e">
        <f t="shared" si="0"/>
        <v>#DIV/0!</v>
      </c>
      <c r="I22" s="23">
        <f t="shared" si="3"/>
        <v>0</v>
      </c>
      <c r="J22" s="23">
        <f t="shared" si="2"/>
        <v>0</v>
      </c>
      <c r="K22" s="24" t="e">
        <f t="shared" si="1"/>
        <v>#DIV/0!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3.5" thickBot="1">
      <c r="A23" s="13"/>
      <c r="B23" s="29"/>
      <c r="C23" s="23"/>
      <c r="D23" s="23"/>
      <c r="E23" s="23"/>
      <c r="F23" s="23"/>
      <c r="G23" s="23"/>
      <c r="H23" s="22" t="e">
        <f t="shared" si="0"/>
        <v>#DIV/0!</v>
      </c>
      <c r="I23" s="23">
        <f t="shared" si="3"/>
        <v>0</v>
      </c>
      <c r="J23" s="23">
        <f t="shared" si="2"/>
        <v>0</v>
      </c>
      <c r="K23" s="24" t="e">
        <f t="shared" si="1"/>
        <v>#DIV/0!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3.5" thickBot="1">
      <c r="A24" s="13"/>
      <c r="B24" s="29"/>
      <c r="C24" s="23"/>
      <c r="D24" s="23"/>
      <c r="E24" s="23"/>
      <c r="F24" s="23"/>
      <c r="G24" s="23"/>
      <c r="H24" s="22" t="e">
        <f t="shared" si="0"/>
        <v>#DIV/0!</v>
      </c>
      <c r="I24" s="23">
        <f t="shared" si="3"/>
        <v>0</v>
      </c>
      <c r="J24" s="23">
        <f t="shared" si="2"/>
        <v>0</v>
      </c>
      <c r="K24" s="24" t="e">
        <f t="shared" si="1"/>
        <v>#DIV/0!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3.5" thickBot="1">
      <c r="A25" s="13"/>
      <c r="B25" s="29"/>
      <c r="C25" s="23"/>
      <c r="D25" s="23"/>
      <c r="E25" s="23"/>
      <c r="F25" s="23"/>
      <c r="G25" s="23"/>
      <c r="H25" s="22" t="e">
        <f t="shared" si="0"/>
        <v>#DIV/0!</v>
      </c>
      <c r="I25" s="23">
        <f t="shared" si="3"/>
        <v>0</v>
      </c>
      <c r="J25" s="23">
        <f t="shared" si="2"/>
        <v>0</v>
      </c>
      <c r="K25" s="24" t="e">
        <f t="shared" si="1"/>
        <v>#DIV/0!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3.5" thickBot="1">
      <c r="A26" s="13"/>
      <c r="B26" s="29"/>
      <c r="C26" s="23"/>
      <c r="D26" s="23"/>
      <c r="E26" s="23"/>
      <c r="F26" s="23"/>
      <c r="G26" s="23"/>
      <c r="H26" s="22" t="e">
        <f t="shared" si="0"/>
        <v>#DIV/0!</v>
      </c>
      <c r="I26" s="23">
        <f t="shared" si="3"/>
        <v>0</v>
      </c>
      <c r="J26" s="23">
        <f t="shared" si="2"/>
        <v>0</v>
      </c>
      <c r="K26" s="24" t="e">
        <f t="shared" si="1"/>
        <v>#DIV/0!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3.5" thickBot="1">
      <c r="A27" s="13"/>
      <c r="B27" s="29"/>
      <c r="C27" s="23"/>
      <c r="D27" s="23"/>
      <c r="E27" s="23"/>
      <c r="F27" s="23"/>
      <c r="G27" s="23"/>
      <c r="H27" s="22" t="e">
        <f t="shared" si="0"/>
        <v>#DIV/0!</v>
      </c>
      <c r="I27" s="23">
        <f t="shared" si="3"/>
        <v>0</v>
      </c>
      <c r="J27" s="23">
        <f t="shared" si="2"/>
        <v>0</v>
      </c>
      <c r="K27" s="24" t="e">
        <f t="shared" si="1"/>
        <v>#DIV/0!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3.5" thickBot="1">
      <c r="A28" s="13"/>
      <c r="B28" s="29"/>
      <c r="C28" s="23"/>
      <c r="D28" s="23"/>
      <c r="E28" s="23"/>
      <c r="F28" s="23"/>
      <c r="G28" s="23"/>
      <c r="H28" s="22" t="e">
        <f t="shared" si="0"/>
        <v>#DIV/0!</v>
      </c>
      <c r="I28" s="23">
        <f t="shared" si="3"/>
        <v>0</v>
      </c>
      <c r="J28" s="23">
        <f t="shared" si="2"/>
        <v>0</v>
      </c>
      <c r="K28" s="24" t="e">
        <f t="shared" si="1"/>
        <v>#DIV/0!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3.5" thickBot="1">
      <c r="A29" s="13"/>
      <c r="B29" s="29"/>
      <c r="C29" s="23"/>
      <c r="D29" s="23"/>
      <c r="E29" s="23"/>
      <c r="F29" s="23"/>
      <c r="G29" s="23"/>
      <c r="H29" s="22" t="e">
        <f t="shared" si="0"/>
        <v>#DIV/0!</v>
      </c>
      <c r="I29" s="23">
        <f t="shared" si="3"/>
        <v>0</v>
      </c>
      <c r="J29" s="23">
        <f t="shared" si="2"/>
        <v>0</v>
      </c>
      <c r="K29" s="24" t="e">
        <f t="shared" si="1"/>
        <v>#DIV/0!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3.5" thickBot="1">
      <c r="A30" s="13"/>
      <c r="B30" s="29"/>
      <c r="C30" s="23"/>
      <c r="D30" s="23"/>
      <c r="E30" s="23"/>
      <c r="F30" s="23"/>
      <c r="G30" s="23"/>
      <c r="H30" s="22" t="e">
        <f t="shared" si="0"/>
        <v>#DIV/0!</v>
      </c>
      <c r="I30" s="23">
        <f t="shared" si="3"/>
        <v>0</v>
      </c>
      <c r="J30" s="23">
        <f t="shared" si="2"/>
        <v>0</v>
      </c>
      <c r="K30" s="24" t="e">
        <f t="shared" si="1"/>
        <v>#DIV/0!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3.5" thickBot="1">
      <c r="A31" s="13"/>
      <c r="B31" s="29"/>
      <c r="C31" s="23"/>
      <c r="D31" s="23"/>
      <c r="E31" s="23"/>
      <c r="F31" s="23"/>
      <c r="G31" s="23"/>
      <c r="H31" s="22" t="e">
        <f t="shared" si="0"/>
        <v>#DIV/0!</v>
      </c>
      <c r="I31" s="23">
        <f t="shared" si="3"/>
        <v>0</v>
      </c>
      <c r="J31" s="23">
        <f t="shared" si="2"/>
        <v>0</v>
      </c>
      <c r="K31" s="24" t="e">
        <f t="shared" si="1"/>
        <v>#DIV/0!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3.5" thickBot="1">
      <c r="A32" s="13"/>
      <c r="B32" s="29"/>
      <c r="C32" s="23"/>
      <c r="D32" s="23"/>
      <c r="E32" s="23"/>
      <c r="F32" s="23"/>
      <c r="G32" s="23"/>
      <c r="H32" s="22" t="e">
        <f t="shared" si="0"/>
        <v>#DIV/0!</v>
      </c>
      <c r="I32" s="23">
        <f t="shared" si="3"/>
        <v>0</v>
      </c>
      <c r="J32" s="23">
        <f t="shared" si="2"/>
        <v>0</v>
      </c>
      <c r="K32" s="24" t="e">
        <f t="shared" si="1"/>
        <v>#DIV/0!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3.5" thickBot="1">
      <c r="A33" s="13"/>
      <c r="B33" s="29"/>
      <c r="C33" s="23"/>
      <c r="D33" s="23"/>
      <c r="E33" s="23"/>
      <c r="F33" s="23"/>
      <c r="G33" s="23"/>
      <c r="H33" s="22" t="e">
        <f t="shared" si="0"/>
        <v>#DIV/0!</v>
      </c>
      <c r="I33" s="23">
        <f t="shared" si="3"/>
        <v>0</v>
      </c>
      <c r="J33" s="23">
        <f t="shared" si="2"/>
        <v>0</v>
      </c>
      <c r="K33" s="24" t="e">
        <f t="shared" si="1"/>
        <v>#DIV/0!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3.5" thickBot="1">
      <c r="A34" s="13"/>
      <c r="B34" s="29"/>
      <c r="C34" s="23"/>
      <c r="D34" s="23"/>
      <c r="E34" s="23"/>
      <c r="F34" s="23"/>
      <c r="G34" s="23"/>
      <c r="H34" s="22" t="e">
        <f t="shared" si="0"/>
        <v>#DIV/0!</v>
      </c>
      <c r="I34" s="23">
        <f t="shared" si="3"/>
        <v>0</v>
      </c>
      <c r="J34" s="23">
        <f t="shared" si="2"/>
        <v>0</v>
      </c>
      <c r="K34" s="24" t="e">
        <f t="shared" si="1"/>
        <v>#DIV/0!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3.5" thickBot="1">
      <c r="A35" s="13"/>
      <c r="B35" s="29"/>
      <c r="C35" s="23"/>
      <c r="D35" s="23"/>
      <c r="E35" s="23"/>
      <c r="F35" s="23"/>
      <c r="G35" s="23"/>
      <c r="H35" s="22" t="e">
        <f t="shared" si="0"/>
        <v>#DIV/0!</v>
      </c>
      <c r="I35" s="23">
        <f t="shared" si="3"/>
        <v>0</v>
      </c>
      <c r="J35" s="23">
        <f t="shared" si="2"/>
        <v>0</v>
      </c>
      <c r="K35" s="24" t="e">
        <f t="shared" si="1"/>
        <v>#DIV/0!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3.5" thickBot="1">
      <c r="A36" s="13"/>
      <c r="B36" s="29"/>
      <c r="C36" s="23"/>
      <c r="D36" s="23"/>
      <c r="E36" s="23"/>
      <c r="F36" s="23"/>
      <c r="G36" s="23"/>
      <c r="H36" s="22" t="e">
        <f t="shared" si="0"/>
        <v>#DIV/0!</v>
      </c>
      <c r="I36" s="23">
        <f t="shared" si="3"/>
        <v>0</v>
      </c>
      <c r="J36" s="23">
        <f t="shared" si="2"/>
        <v>0</v>
      </c>
      <c r="K36" s="24" t="e">
        <f t="shared" si="1"/>
        <v>#DIV/0!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3.5" thickBot="1">
      <c r="A37" s="13"/>
      <c r="B37" s="29"/>
      <c r="C37" s="23"/>
      <c r="D37" s="23"/>
      <c r="E37" s="23"/>
      <c r="F37" s="23"/>
      <c r="G37" s="23"/>
      <c r="H37" s="22" t="e">
        <f t="shared" si="0"/>
        <v>#DIV/0!</v>
      </c>
      <c r="I37" s="23">
        <f t="shared" si="3"/>
        <v>0</v>
      </c>
      <c r="J37" s="23">
        <f t="shared" si="2"/>
        <v>0</v>
      </c>
      <c r="K37" s="24" t="e">
        <f t="shared" si="1"/>
        <v>#DIV/0!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3.5" thickBot="1">
      <c r="A38" s="13"/>
      <c r="B38" s="29"/>
      <c r="C38" s="23"/>
      <c r="D38" s="23"/>
      <c r="E38" s="23"/>
      <c r="F38" s="23"/>
      <c r="G38" s="23"/>
      <c r="H38" s="22" t="e">
        <f t="shared" si="0"/>
        <v>#DIV/0!</v>
      </c>
      <c r="I38" s="23">
        <f t="shared" si="3"/>
        <v>0</v>
      </c>
      <c r="J38" s="23">
        <f t="shared" si="2"/>
        <v>0</v>
      </c>
      <c r="K38" s="24" t="e">
        <f t="shared" si="1"/>
        <v>#DIV/0!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3.5" thickBot="1">
      <c r="A39" s="13"/>
      <c r="B39" s="29"/>
      <c r="C39" s="23"/>
      <c r="D39" s="23"/>
      <c r="E39" s="23"/>
      <c r="F39" s="23"/>
      <c r="G39" s="23"/>
      <c r="H39" s="22" t="e">
        <f t="shared" si="0"/>
        <v>#DIV/0!</v>
      </c>
      <c r="I39" s="23">
        <f t="shared" si="3"/>
        <v>0</v>
      </c>
      <c r="J39" s="23">
        <f t="shared" si="2"/>
        <v>0</v>
      </c>
      <c r="K39" s="24" t="e">
        <f t="shared" si="1"/>
        <v>#DIV/0!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3.5" thickBot="1">
      <c r="A40" s="13"/>
      <c r="B40" s="29"/>
      <c r="C40" s="23"/>
      <c r="D40" s="23"/>
      <c r="E40" s="23"/>
      <c r="F40" s="23"/>
      <c r="G40" s="23"/>
      <c r="H40" s="22" t="e">
        <f t="shared" si="0"/>
        <v>#DIV/0!</v>
      </c>
      <c r="I40" s="23">
        <f t="shared" si="3"/>
        <v>0</v>
      </c>
      <c r="J40" s="23">
        <f t="shared" si="2"/>
        <v>0</v>
      </c>
      <c r="K40" s="24" t="e">
        <f t="shared" si="1"/>
        <v>#DIV/0!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3.5" thickBot="1">
      <c r="A41" s="13"/>
      <c r="B41" s="29"/>
      <c r="C41" s="23"/>
      <c r="D41" s="23"/>
      <c r="E41" s="23"/>
      <c r="F41" s="23"/>
      <c r="G41" s="23"/>
      <c r="H41" s="22" t="e">
        <f t="shared" si="0"/>
        <v>#DIV/0!</v>
      </c>
      <c r="I41" s="23">
        <f t="shared" si="3"/>
        <v>0</v>
      </c>
      <c r="J41" s="23">
        <f t="shared" si="2"/>
        <v>0</v>
      </c>
      <c r="K41" s="24" t="e">
        <f t="shared" si="1"/>
        <v>#DIV/0!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3.5" thickBot="1">
      <c r="A42" s="13"/>
      <c r="B42" s="29"/>
      <c r="C42" s="23"/>
      <c r="D42" s="23"/>
      <c r="E42" s="23"/>
      <c r="F42" s="23"/>
      <c r="G42" s="23"/>
      <c r="H42" s="22" t="e">
        <f t="shared" si="0"/>
        <v>#DIV/0!</v>
      </c>
      <c r="I42" s="23">
        <f t="shared" si="3"/>
        <v>0</v>
      </c>
      <c r="J42" s="23">
        <f t="shared" si="2"/>
        <v>0</v>
      </c>
      <c r="K42" s="24" t="e">
        <f t="shared" si="1"/>
        <v>#DIV/0!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3.5" thickBot="1">
      <c r="A43" s="13"/>
      <c r="B43" s="29"/>
      <c r="C43" s="23"/>
      <c r="D43" s="23"/>
      <c r="E43" s="23"/>
      <c r="F43" s="23"/>
      <c r="G43" s="23"/>
      <c r="H43" s="22" t="e">
        <f t="shared" si="0"/>
        <v>#DIV/0!</v>
      </c>
      <c r="I43" s="23">
        <f t="shared" si="3"/>
        <v>0</v>
      </c>
      <c r="J43" s="23">
        <f t="shared" si="2"/>
        <v>0</v>
      </c>
      <c r="K43" s="24" t="e">
        <f t="shared" si="1"/>
        <v>#DIV/0!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3.5" thickBot="1">
      <c r="A44" s="13"/>
      <c r="B44" s="29"/>
      <c r="C44" s="23"/>
      <c r="D44" s="23"/>
      <c r="E44" s="23"/>
      <c r="F44" s="23"/>
      <c r="G44" s="23"/>
      <c r="H44" s="22" t="e">
        <f t="shared" si="0"/>
        <v>#DIV/0!</v>
      </c>
      <c r="I44" s="23">
        <f t="shared" si="3"/>
        <v>0</v>
      </c>
      <c r="J44" s="23">
        <f t="shared" si="2"/>
        <v>0</v>
      </c>
      <c r="K44" s="24" t="e">
        <f t="shared" si="1"/>
        <v>#DIV/0!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3.5" thickBot="1">
      <c r="A45" s="13"/>
      <c r="B45" s="29"/>
      <c r="C45" s="23"/>
      <c r="D45" s="23"/>
      <c r="E45" s="23"/>
      <c r="F45" s="23"/>
      <c r="G45" s="23"/>
      <c r="H45" s="22" t="e">
        <f t="shared" si="0"/>
        <v>#DIV/0!</v>
      </c>
      <c r="I45" s="23">
        <f t="shared" si="3"/>
        <v>0</v>
      </c>
      <c r="J45" s="23">
        <f t="shared" si="2"/>
        <v>0</v>
      </c>
      <c r="K45" s="24" t="e">
        <f t="shared" si="1"/>
        <v>#DIV/0!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3.5" thickBot="1">
      <c r="A46" s="13"/>
      <c r="B46" s="29"/>
      <c r="C46" s="23"/>
      <c r="D46" s="23"/>
      <c r="E46" s="23"/>
      <c r="F46" s="23"/>
      <c r="G46" s="23"/>
      <c r="H46" s="22" t="e">
        <f t="shared" si="0"/>
        <v>#DIV/0!</v>
      </c>
      <c r="I46" s="23">
        <f t="shared" si="3"/>
        <v>0</v>
      </c>
      <c r="J46" s="23">
        <f t="shared" si="2"/>
        <v>0</v>
      </c>
      <c r="K46" s="24" t="e">
        <f t="shared" si="1"/>
        <v>#DIV/0!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3.5" thickBot="1">
      <c r="A47" s="13"/>
      <c r="B47" s="29"/>
      <c r="C47" s="23"/>
      <c r="D47" s="23"/>
      <c r="E47" s="23"/>
      <c r="F47" s="23"/>
      <c r="G47" s="23"/>
      <c r="H47" s="22" t="e">
        <f t="shared" si="0"/>
        <v>#DIV/0!</v>
      </c>
      <c r="I47" s="23">
        <f t="shared" si="3"/>
        <v>0</v>
      </c>
      <c r="J47" s="23">
        <f t="shared" si="2"/>
        <v>0</v>
      </c>
      <c r="K47" s="24" t="e">
        <f t="shared" si="1"/>
        <v>#DIV/0!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3.5" thickBot="1">
      <c r="A48" s="13"/>
      <c r="B48" s="29"/>
      <c r="C48" s="23"/>
      <c r="D48" s="23"/>
      <c r="E48" s="23"/>
      <c r="F48" s="23"/>
      <c r="G48" s="23"/>
      <c r="H48" s="22" t="e">
        <f t="shared" si="0"/>
        <v>#DIV/0!</v>
      </c>
      <c r="I48" s="23">
        <f t="shared" si="3"/>
        <v>0</v>
      </c>
      <c r="J48" s="23">
        <f t="shared" si="2"/>
        <v>0</v>
      </c>
      <c r="K48" s="24" t="e">
        <f t="shared" si="1"/>
        <v>#DIV/0!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3.5" thickBot="1">
      <c r="A49" s="13"/>
      <c r="B49" s="29"/>
      <c r="C49" s="23"/>
      <c r="D49" s="23"/>
      <c r="E49" s="23"/>
      <c r="F49" s="23"/>
      <c r="G49" s="23"/>
      <c r="H49" s="22" t="e">
        <f t="shared" si="0"/>
        <v>#DIV/0!</v>
      </c>
      <c r="I49" s="23">
        <f t="shared" si="3"/>
        <v>0</v>
      </c>
      <c r="J49" s="23">
        <f t="shared" si="2"/>
        <v>0</v>
      </c>
      <c r="K49" s="24" t="e">
        <f t="shared" si="1"/>
        <v>#DIV/0!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3.5" thickBot="1">
      <c r="A50" s="13"/>
      <c r="B50" s="29"/>
      <c r="C50" s="23"/>
      <c r="D50" s="23"/>
      <c r="E50" s="23"/>
      <c r="F50" s="23"/>
      <c r="G50" s="23"/>
      <c r="H50" s="22" t="e">
        <f t="shared" si="0"/>
        <v>#DIV/0!</v>
      </c>
      <c r="I50" s="23">
        <f t="shared" si="3"/>
        <v>0</v>
      </c>
      <c r="J50" s="23">
        <f t="shared" si="2"/>
        <v>0</v>
      </c>
      <c r="K50" s="24" t="e">
        <f t="shared" si="1"/>
        <v>#DIV/0!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3.5" thickBot="1">
      <c r="A51" s="13"/>
      <c r="B51" s="29"/>
      <c r="C51" s="23"/>
      <c r="D51" s="23"/>
      <c r="E51" s="23"/>
      <c r="F51" s="23"/>
      <c r="G51" s="23"/>
      <c r="H51" s="22" t="e">
        <f t="shared" si="0"/>
        <v>#DIV/0!</v>
      </c>
      <c r="I51" s="23">
        <f t="shared" si="3"/>
        <v>0</v>
      </c>
      <c r="J51" s="23">
        <f t="shared" si="2"/>
        <v>0</v>
      </c>
      <c r="K51" s="24" t="e">
        <f t="shared" si="1"/>
        <v>#DIV/0!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3.5" thickBot="1">
      <c r="A52" s="14"/>
      <c r="B52" s="30"/>
      <c r="C52" s="25"/>
      <c r="D52" s="25"/>
      <c r="E52" s="25"/>
      <c r="F52" s="25"/>
      <c r="G52" s="25"/>
      <c r="H52" s="22" t="e">
        <f t="shared" si="0"/>
        <v>#DIV/0!</v>
      </c>
      <c r="I52" s="25">
        <f t="shared" si="3"/>
        <v>0</v>
      </c>
      <c r="J52" s="25">
        <f t="shared" si="2"/>
        <v>0</v>
      </c>
      <c r="K52" s="26" t="e">
        <f t="shared" si="1"/>
        <v>#DIV/0!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" ht="12.75">
      <c r="A53" s="3"/>
      <c r="B53" s="3"/>
    </row>
    <row r="54" spans="1:2" ht="13.5" thickBot="1">
      <c r="A54" s="3"/>
      <c r="B54" s="3"/>
    </row>
    <row r="55" spans="3:22" ht="14.25" thickBot="1" thickTop="1">
      <c r="C55" s="4" t="s">
        <v>13</v>
      </c>
      <c r="F55" s="5">
        <f>SUM(F9:F52)</f>
        <v>0</v>
      </c>
      <c r="G55" s="27">
        <f>SUM(G9:G52)</f>
        <v>0</v>
      </c>
      <c r="H55" s="1"/>
      <c r="I55" s="1"/>
      <c r="J55" s="1"/>
      <c r="K55" s="5" t="e">
        <f>G55/F55</f>
        <v>#DIV/0!</v>
      </c>
      <c r="U55" s="5">
        <f>SUM(U9:U52)</f>
        <v>0</v>
      </c>
      <c r="V55" s="5">
        <f>SUM(V9:V52)</f>
        <v>0</v>
      </c>
    </row>
    <row r="56" ht="13.5" thickTop="1"/>
    <row r="58" ht="13.5" thickBot="1"/>
    <row r="59" spans="6:8" ht="13.5" thickBot="1">
      <c r="F59" s="9" t="s">
        <v>23</v>
      </c>
      <c r="G59" s="2"/>
      <c r="H59" s="9" t="s">
        <v>24</v>
      </c>
    </row>
    <row r="60" spans="4:8" ht="13.5" thickBot="1">
      <c r="D60" s="19" t="s">
        <v>17</v>
      </c>
      <c r="E60" s="19"/>
      <c r="F60" s="11"/>
      <c r="H60" s="11"/>
    </row>
    <row r="61" spans="4:8" ht="13.5" thickBot="1">
      <c r="D61" s="19" t="s">
        <v>18</v>
      </c>
      <c r="E61" s="19"/>
      <c r="F61" s="11"/>
      <c r="H61" s="11"/>
    </row>
    <row r="62" spans="4:8" ht="13.5" thickBot="1">
      <c r="D62" s="19" t="s">
        <v>19</v>
      </c>
      <c r="E62" s="19"/>
      <c r="F62" s="11">
        <f>F60+H61</f>
        <v>0</v>
      </c>
      <c r="H62" s="11">
        <f>H60+H61</f>
        <v>0</v>
      </c>
    </row>
    <row r="63" spans="4:8" ht="13.5" thickBot="1">
      <c r="D63" s="19" t="s">
        <v>20</v>
      </c>
      <c r="E63" s="19"/>
      <c r="F63" s="11"/>
      <c r="H63" s="11"/>
    </row>
    <row r="64" spans="4:8" ht="13.5" thickBot="1">
      <c r="D64" s="19" t="s">
        <v>21</v>
      </c>
      <c r="E64" s="19"/>
      <c r="F64" s="11">
        <f>F62-F63</f>
        <v>0</v>
      </c>
      <c r="H64" s="11">
        <f>H62-H63</f>
        <v>0</v>
      </c>
    </row>
    <row r="65" spans="4:5" ht="13.5" thickBot="1">
      <c r="D65" s="1"/>
      <c r="E65" s="1"/>
    </row>
    <row r="66" spans="4:8" ht="13.5" thickBot="1">
      <c r="D66" s="18" t="s">
        <v>22</v>
      </c>
      <c r="E66" s="18"/>
      <c r="F66" s="20" t="e">
        <f>F64/(F55/24)</f>
        <v>#DIV/0!</v>
      </c>
      <c r="H66" s="20" t="e">
        <f>H64/(F55/24)</f>
        <v>#DIV/0!</v>
      </c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Waterson Hicks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Waterson Hicks</dc:creator>
  <cp:keywords/>
  <dc:description/>
  <cp:lastModifiedBy>Stuart Parkin</cp:lastModifiedBy>
  <cp:lastPrinted>2002-10-23T14:31:36Z</cp:lastPrinted>
  <dcterms:created xsi:type="dcterms:W3CDTF">2001-11-26T14:43:14Z</dcterms:created>
  <dcterms:modified xsi:type="dcterms:W3CDTF">2016-04-28T10:04:50Z</dcterms:modified>
  <cp:category/>
  <cp:version/>
  <cp:contentType/>
  <cp:contentStatus/>
</cp:coreProperties>
</file>